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8" i="1"/>
  <c r="H31" i="1"/>
  <c r="H28" i="1"/>
  <c r="H57" i="1" l="1"/>
  <c r="H36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<sst xmlns="http://schemas.openxmlformats.org/spreadsheetml/2006/main" count="57" uniqueCount="32">
  <si>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</si>
  <si>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</si>
  <si>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</si>
  <si>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</si>
  <si>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</si>
  <si>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</si>
  <si>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</si>
  <si>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</si>
  <si>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</si>
  <si>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</si>
  <si>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</si>
  <si>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</si>
  <si>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</si>
  <si>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</si>
  <si>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</si>
  <si>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</si>
  <si>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</si>
  <si>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</si>
  <si>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</si>
  <si>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</si>
  <si>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</si>
  <si>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</si>
  <si>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</si>
  <si>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</si>
  <si>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</si>
  <si>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</si>
  <si>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</si>
  <si>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</si>
  <si>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</si>
  <si>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07.05.2024</t>
  </si>
  <si>
    <t>Primljena i neutrošena participacija od 07.05.2024</t>
  </si>
  <si>
    <t xml:space="preserve">Dana 07.05.2024.godine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</si>
</sst>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45419</v>
      </c>
      <c r="H12" s="12">
        <v>6258310.0199999996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45419</v>
      </c>
      <c r="H13" s="1">
        <f>H14+H29-H37-H50</f>
        <v>6100458.7599999998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45419</v>
      </c>
      <c r="H14" s="2">
        <f>SUM(H15:H28)</f>
        <v>5754220.3700000001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</f>
        <v>1995539.2000000002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1298153.05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</f>
        <v>1343668.9799999997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430209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646027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</f>
        <v>40623.140000000203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45419</v>
      </c>
      <c r="H29" s="2">
        <f>H30+H31+H32+H33+H35+H36+H34</f>
        <v>346238.38999999996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</f>
        <v>261076.71999999997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74250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1759+10141+12935+5588-19511.33</f>
        <v>10911.669999999998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45419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45419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45419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</f>
        <v>157851.26000000047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6258310.0200000005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2024-05-08T05:56:10Z</dcterms:modified>
  <cp:category/>
  <cp:contentStatus/>
</cp:coreProperties>
</file>